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19" i="1"/>
  <c r="B16"/>
  <c r="B14"/>
  <c r="C11"/>
  <c r="B13" l="1"/>
</calcChain>
</file>

<file path=xl/sharedStrings.xml><?xml version="1.0" encoding="utf-8"?>
<sst xmlns="http://schemas.openxmlformats.org/spreadsheetml/2006/main" count="19" uniqueCount="16">
  <si>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</si>
  <si>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</si>
  <si>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</si>
  <si>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</si>
  <si>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</si>
  <si>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</si>
  <si>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</si>
  <si>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</si>
  <si>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28.01.2022.</t>
  </si>
  <si>
    <t>31.01.2022.</t>
  </si>
  <si>
    <t>IZVOD  BR. 19</t>
  </si>
  <si>
    <t>VODOVOD LESKOVAC</t>
  </si>
  <si>
    <t>REGISTRACIJA VOZILA (TRIGLAV OSIGURANJE)</t>
  </si>
  <si>
    <t>REGISTRACIJA VOZILA</t>
  </si>
  <si>
    <t>OSTALI TROŠKOVI 07F - PLAĆANJE SA POZICIJE PARTICIPACIJA (IZVOR 24)</t>
  </si>
  <si>
    <t>OSTALI TROŠKOVI 07F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</si>
</sst>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9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708582.23</v>
      </c>
    </row>
    <row r="8" spans="1:3">
      <c r="A8" s="7" t="s">
        <v>2</v>
      </c>
      <c r="B8" s="7" t="s">
        <v>8</v>
      </c>
      <c r="C8" s="8">
        <v>893355.23</v>
      </c>
    </row>
    <row r="9" spans="1:3">
      <c r="A9" s="7" t="s">
        <v>7</v>
      </c>
      <c r="B9" s="7" t="s">
        <v>9</v>
      </c>
      <c r="C9" s="8">
        <v>7713</v>
      </c>
    </row>
    <row r="10" spans="1:3">
      <c r="A10" s="9" t="s">
        <v>6</v>
      </c>
      <c r="B10" s="7" t="s">
        <v>9</v>
      </c>
      <c r="C10" s="10">
        <v>192486</v>
      </c>
    </row>
    <row r="11" spans="1:3">
      <c r="A11" s="11"/>
      <c r="B11" s="7"/>
      <c r="C11" s="1">
        <f>C8+C9-C10</f>
        <v>708582.23</v>
      </c>
    </row>
    <row r="12" spans="1:3">
      <c r="A12" s="11"/>
      <c r="C12" s="1"/>
    </row>
    <row r="13" spans="1:3">
      <c r="A13" s="2" t="s">
        <v>3</v>
      </c>
      <c r="B13" s="12" t="str">
        <f>A4</f>
        <v>31.01.2022.</v>
      </c>
    </row>
    <row r="14" spans="1:3">
      <c r="A14" s="13" t="s">
        <v>14</v>
      </c>
      <c r="B14" s="14">
        <f>SUM(B15)</f>
        <v>170625</v>
      </c>
    </row>
    <row r="15" spans="1:3">
      <c r="A15" s="15" t="s">
        <v>11</v>
      </c>
      <c r="B15" s="16">
        <v>170625</v>
      </c>
    </row>
    <row r="16" spans="1:3">
      <c r="A16" s="13" t="s">
        <v>15</v>
      </c>
      <c r="B16" s="14">
        <f>SUM(B17:B18)</f>
        <v>21861</v>
      </c>
    </row>
    <row r="17" spans="1:2">
      <c r="A17" s="17" t="s">
        <v>12</v>
      </c>
      <c r="B17" s="18">
        <v>15345</v>
      </c>
    </row>
    <row r="18" spans="1:2">
      <c r="A18" s="15" t="s">
        <v>13</v>
      </c>
      <c r="B18" s="16">
        <v>6516</v>
      </c>
    </row>
    <row r="19" spans="1:2">
      <c r="B19" s="1">
        <f>B14+B16</f>
        <v>192486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2022-01-28T05:57:20Z</cp:lastPrinted>
  <dcterms:created xsi:type="dcterms:W3CDTF">2009-03-09T09:27:50Z</dcterms:created>
  <dcterms:modified xsi:type="dcterms:W3CDTF">2022-01-31T12:38:42Z</dcterms:modified>
</cp:coreProperties>
</file>